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RCHIVIO MASSIMILIANO\ANALISI CRISPA\2022\RELAZIONE ANNUALE 2022 AIA PG n. 1052-19 e n. 497-21\ALLEGATI\ALLEGATO 4\"/>
    </mc:Choice>
  </mc:AlternateContent>
  <bookViews>
    <workbookView xWindow="0" yWindow="0" windowWidth="28800" windowHeight="11835" firstSheet="8" activeTab="15"/>
  </bookViews>
  <sheets>
    <sheet name="Percolato 2007" sheetId="1" r:id="rId1"/>
    <sheet name="Percolato 2008" sheetId="2" r:id="rId2"/>
    <sheet name="Percolato 2009" sheetId="3" r:id="rId3"/>
    <sheet name="Percolato 2010" sheetId="4" r:id="rId4"/>
    <sheet name="Percolato 2011" sheetId="5" r:id="rId5"/>
    <sheet name="Percolato 2012" sheetId="6" r:id="rId6"/>
    <sheet name="Percolato 2013" sheetId="7" r:id="rId7"/>
    <sheet name="Percolato 2014" sheetId="8" r:id="rId8"/>
    <sheet name="Percolato 2015" sheetId="9" r:id="rId9"/>
    <sheet name="Percolato 2016" sheetId="10" r:id="rId10"/>
    <sheet name="Percolato 2017" sheetId="11" r:id="rId11"/>
    <sheet name="Percolato 2018" sheetId="12" r:id="rId12"/>
    <sheet name="Percolato 2019" sheetId="13" r:id="rId13"/>
    <sheet name="Percolato 2020" sheetId="14" r:id="rId14"/>
    <sheet name="Percolato 2021" sheetId="15" r:id="rId15"/>
    <sheet name="Percolato 2022" sheetId="16" r:id="rId16"/>
  </sheets>
  <calcPr calcId="152511"/>
</workbook>
</file>

<file path=xl/calcChain.xml><?xml version="1.0" encoding="utf-8"?>
<calcChain xmlns="http://schemas.openxmlformats.org/spreadsheetml/2006/main">
  <c r="C16" i="16" l="1"/>
  <c r="C16" i="15" l="1"/>
  <c r="C16" i="14" l="1"/>
  <c r="C16" i="13" l="1"/>
  <c r="C16" i="12" l="1"/>
  <c r="C16" i="11" l="1"/>
  <c r="C16" i="10" l="1"/>
  <c r="C16" i="9" l="1"/>
  <c r="C16" i="8"/>
  <c r="C16" i="7"/>
  <c r="C16" i="6"/>
  <c r="C16" i="5"/>
  <c r="C16" i="4"/>
  <c r="C16" i="3"/>
  <c r="C16" i="2"/>
</calcChain>
</file>

<file path=xl/sharedStrings.xml><?xml version="1.0" encoding="utf-8"?>
<sst xmlns="http://schemas.openxmlformats.org/spreadsheetml/2006/main" count="290" uniqueCount="36">
  <si>
    <t>N°</t>
  </si>
  <si>
    <t>Mese</t>
  </si>
  <si>
    <t>Codice CER – 190703 – Percolato di discarica, diverso da quello di cui alla voce 19 07 02</t>
  </si>
  <si>
    <t xml:space="preserve">Tonn 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</si>
  <si>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</si>
  <si>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</si>
  <si>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</si>
  <si>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</si>
  <si>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</si>
  <si>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</si>
  <si>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</si>
  <si>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</si>
  <si>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</si>
  <si>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</si>
  <si>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</si>
  <si>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</si>
  <si>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</t>
  </si>
  <si>
    <t>Percolato prodotto complessivamente da tutte le discariche del Polo “Crispa” 2007</t>
  </si>
  <si>
    <t>Percolato prodotto complessivamente da tutte le discariche del Polo “Crispa” 2008</t>
  </si>
  <si>
    <t>Percolato prodotto complessivamente da tutte le discariche del Polo “Crispa” 2009</t>
  </si>
  <si>
    <t>Percolato prodotto complessivamente da tutte le discariche del Polo “Crispa” 2010</t>
  </si>
  <si>
    <t>Codice CER – 19 07 03 – Percolato di discarica, diverso da quello di cui alla voce 19 07 02</t>
  </si>
  <si>
    <t>Percolato prodotto complessivamente da tutte le discariche del Polo “Crispa” 2011</t>
  </si>
  <si>
    <t>Rilascio AIA PG n. 98847/2010</t>
  </si>
  <si>
    <t>Percolato prodotto complessivamente da tutte le discariche del Polo “Crispa” 2012</t>
  </si>
  <si>
    <t>Percolato prodotto complessivamente da tutte le discariche del Polo “Crispa” 2013</t>
  </si>
  <si>
    <t>Rilascio AIA PG n. 3260/2013</t>
  </si>
  <si>
    <t>Percolato prodotto complessivamente da tutte le discariche del Polo “Crispa” 2014</t>
  </si>
  <si>
    <t>Percolato prodotto complessivamente da tutte le discariche del Polo “Crispa” 2015</t>
  </si>
  <si>
    <t>Percolato prodotto complessivamente da tutte le discariche del Polo “Crispa” 2016</t>
  </si>
  <si>
    <t>Percolato prodotto complessivamente da tutte le discariche del Polo “Crispa” 2017</t>
  </si>
  <si>
    <t>Percolato prodotto complessivamente da tutte le discariche del Polo “Crispa” 2018</t>
  </si>
  <si>
    <t>Percolato prodotto complessivamente da tutte le discariche del Polo “Crispa” 2019</t>
  </si>
  <si>
    <t>Percolato prodotto complessivamente da tutte le discariche del Polo “Crispa” 2020</t>
  </si>
  <si>
    <t>Percolato prodotto complessivamente da tutte le discariche del Polo “Crispa” 2021</t>
  </si>
  <si>
    <t>Percolato prodotto complessivamente da tutte le discariche del Polo “Crispa”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</si>
</sst>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" fontId="0" fillId="0" borderId="0" xfId="0" applyNumberFormat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2" borderId="0" xfId="0" applyFill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41" t="s">
        <v>17</v>
      </c>
      <c r="B1" s="41"/>
      <c r="C1" s="41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467.55</v>
      </c>
    </row>
    <row r="5" spans="1:3" ht="15.75" x14ac:dyDescent="0.25">
      <c r="A5" s="6">
        <v>2</v>
      </c>
      <c r="B5" s="7" t="s">
        <v>5</v>
      </c>
      <c r="C5" s="4">
        <v>321.45999999999998</v>
      </c>
    </row>
    <row r="6" spans="1:3" ht="15.75" x14ac:dyDescent="0.25">
      <c r="A6" s="6">
        <v>3</v>
      </c>
      <c r="B6" s="7" t="s">
        <v>6</v>
      </c>
      <c r="C6" s="4">
        <v>556.66999999999996</v>
      </c>
    </row>
    <row r="7" spans="1:3" ht="15.75" x14ac:dyDescent="0.25">
      <c r="A7" s="6">
        <v>4</v>
      </c>
      <c r="B7" s="7" t="s">
        <v>7</v>
      </c>
      <c r="C7" s="5">
        <v>1239.72</v>
      </c>
    </row>
    <row r="8" spans="1:3" ht="15.75" x14ac:dyDescent="0.25">
      <c r="A8" s="6">
        <v>5</v>
      </c>
      <c r="B8" s="7" t="s">
        <v>8</v>
      </c>
      <c r="C8" s="5">
        <v>1354.67</v>
      </c>
    </row>
    <row r="9" spans="1:3" ht="15.75" x14ac:dyDescent="0.25">
      <c r="A9" s="6">
        <v>6</v>
      </c>
      <c r="B9" s="7" t="s">
        <v>9</v>
      </c>
      <c r="C9" s="5">
        <v>1254.1099999999999</v>
      </c>
    </row>
    <row r="10" spans="1:3" ht="15.75" x14ac:dyDescent="0.25">
      <c r="A10" s="6">
        <v>7</v>
      </c>
      <c r="B10" s="7" t="s">
        <v>10</v>
      </c>
      <c r="C10" s="5">
        <v>1169.27</v>
      </c>
    </row>
    <row r="11" spans="1:3" ht="15.75" x14ac:dyDescent="0.25">
      <c r="A11" s="6">
        <v>8</v>
      </c>
      <c r="B11" s="7" t="s">
        <v>11</v>
      </c>
      <c r="C11" s="4">
        <v>694.66</v>
      </c>
    </row>
    <row r="12" spans="1:3" ht="15.75" x14ac:dyDescent="0.25">
      <c r="A12" s="6">
        <v>9</v>
      </c>
      <c r="B12" s="7" t="s">
        <v>12</v>
      </c>
      <c r="C12" s="5">
        <v>1069.8399999999999</v>
      </c>
    </row>
    <row r="13" spans="1:3" ht="15.75" x14ac:dyDescent="0.25">
      <c r="A13" s="6">
        <v>10</v>
      </c>
      <c r="B13" s="7" t="s">
        <v>13</v>
      </c>
      <c r="C13" s="4">
        <v>680.93</v>
      </c>
    </row>
    <row r="14" spans="1:3" ht="15.75" x14ac:dyDescent="0.25">
      <c r="A14" s="6">
        <v>11</v>
      </c>
      <c r="B14" s="7" t="s">
        <v>14</v>
      </c>
      <c r="C14" s="5">
        <v>1116.76</v>
      </c>
    </row>
    <row r="15" spans="1:3" ht="15.75" x14ac:dyDescent="0.25">
      <c r="A15" s="6">
        <v>12</v>
      </c>
      <c r="B15" s="7" t="s">
        <v>15</v>
      </c>
      <c r="C15" s="4">
        <v>620.97</v>
      </c>
    </row>
    <row r="16" spans="1:3" ht="15.75" x14ac:dyDescent="0.25">
      <c r="A16" s="8"/>
      <c r="B16" s="3" t="s">
        <v>16</v>
      </c>
      <c r="C16" s="9">
        <v>10546.61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I17" sqref="I17"/>
    </sheetView>
  </sheetViews>
  <sheetFormatPr defaultRowHeight="15" x14ac:dyDescent="0.25"/>
  <cols>
    <col min="1" max="1" width="33.28515625" customWidth="1"/>
    <col min="2" max="2" width="15.85546875" customWidth="1"/>
    <col min="3" max="3" width="23.140625" customWidth="1"/>
  </cols>
  <sheetData>
    <row r="1" spans="1:3" ht="63" customHeight="1" x14ac:dyDescent="0.25">
      <c r="A1" s="30" t="s">
        <v>29</v>
      </c>
      <c r="B1" s="30"/>
      <c r="C1" s="30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980.14</v>
      </c>
    </row>
    <row r="5" spans="1:3" ht="15.75" x14ac:dyDescent="0.25">
      <c r="A5" s="6">
        <v>2</v>
      </c>
      <c r="B5" s="7" t="s">
        <v>5</v>
      </c>
      <c r="C5" s="4">
        <v>714.93</v>
      </c>
    </row>
    <row r="6" spans="1:3" ht="15.75" x14ac:dyDescent="0.25">
      <c r="A6" s="6">
        <v>3</v>
      </c>
      <c r="B6" s="7" t="s">
        <v>6</v>
      </c>
      <c r="C6" s="4">
        <v>2068.38</v>
      </c>
    </row>
    <row r="7" spans="1:3" ht="15.75" x14ac:dyDescent="0.25">
      <c r="A7" s="6">
        <v>4</v>
      </c>
      <c r="B7" s="7" t="s">
        <v>7</v>
      </c>
      <c r="C7" s="4">
        <v>1911.64</v>
      </c>
    </row>
    <row r="8" spans="1:3" ht="15.75" x14ac:dyDescent="0.25">
      <c r="A8" s="6">
        <v>5</v>
      </c>
      <c r="B8" s="7" t="s">
        <v>8</v>
      </c>
      <c r="C8" s="4">
        <v>2218.2800000000002</v>
      </c>
    </row>
    <row r="9" spans="1:3" ht="15.75" x14ac:dyDescent="0.25">
      <c r="A9" s="19">
        <v>6</v>
      </c>
      <c r="B9" s="20" t="s">
        <v>9</v>
      </c>
      <c r="C9" s="4">
        <v>2588.9</v>
      </c>
    </row>
    <row r="10" spans="1:3" ht="15.75" x14ac:dyDescent="0.25">
      <c r="A10" s="6">
        <v>7</v>
      </c>
      <c r="B10" s="7" t="s">
        <v>10</v>
      </c>
      <c r="C10" s="4">
        <v>2220.2199999999998</v>
      </c>
    </row>
    <row r="11" spans="1:3" ht="15.75" x14ac:dyDescent="0.25">
      <c r="A11" s="6">
        <v>8</v>
      </c>
      <c r="B11" s="7" t="s">
        <v>11</v>
      </c>
      <c r="C11" s="4">
        <v>1394.51</v>
      </c>
    </row>
    <row r="12" spans="1:3" ht="15.75" x14ac:dyDescent="0.25">
      <c r="A12" s="6">
        <v>9</v>
      </c>
      <c r="B12" s="7" t="s">
        <v>12</v>
      </c>
      <c r="C12" s="4">
        <v>1048.94</v>
      </c>
    </row>
    <row r="13" spans="1:3" ht="15.75" x14ac:dyDescent="0.25">
      <c r="A13" s="6">
        <v>10</v>
      </c>
      <c r="B13" s="7" t="s">
        <v>13</v>
      </c>
      <c r="C13" s="4">
        <v>1700.18</v>
      </c>
    </row>
    <row r="14" spans="1:3" s="22" customFormat="1" ht="15.75" x14ac:dyDescent="0.25">
      <c r="A14" s="6">
        <v>11</v>
      </c>
      <c r="B14" s="7" t="s">
        <v>14</v>
      </c>
      <c r="C14" s="26">
        <v>1122.31</v>
      </c>
    </row>
    <row r="15" spans="1:3" ht="15.75" x14ac:dyDescent="0.25">
      <c r="A15" s="6">
        <v>12</v>
      </c>
      <c r="B15" s="7" t="s">
        <v>15</v>
      </c>
      <c r="C15" s="4">
        <v>2262.96</v>
      </c>
    </row>
    <row r="16" spans="1:3" ht="15.75" x14ac:dyDescent="0.25">
      <c r="A16" s="30"/>
      <c r="B16" s="3" t="s">
        <v>16</v>
      </c>
      <c r="C16" s="9">
        <f>SUM(C4:C15)</f>
        <v>20231.39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6"/>
    </sheetView>
  </sheetViews>
  <sheetFormatPr defaultRowHeight="15" x14ac:dyDescent="0.25"/>
  <cols>
    <col min="1" max="1" width="33.7109375" customWidth="1"/>
    <col min="2" max="2" width="16" customWidth="1"/>
    <col min="3" max="3" width="43.140625" customWidth="1"/>
  </cols>
  <sheetData>
    <row r="1" spans="1:3" ht="63" x14ac:dyDescent="0.25">
      <c r="A1" s="31" t="s">
        <v>30</v>
      </c>
      <c r="B1" s="31"/>
      <c r="C1" s="31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2631.53</v>
      </c>
    </row>
    <row r="5" spans="1:3" ht="15.75" x14ac:dyDescent="0.25">
      <c r="A5" s="6">
        <v>2</v>
      </c>
      <c r="B5" s="7" t="s">
        <v>5</v>
      </c>
      <c r="C5" s="4">
        <v>1099.54</v>
      </c>
    </row>
    <row r="6" spans="1:3" ht="15.75" x14ac:dyDescent="0.25">
      <c r="A6" s="6">
        <v>3</v>
      </c>
      <c r="B6" s="7" t="s">
        <v>6</v>
      </c>
      <c r="C6" s="4">
        <v>1287.21</v>
      </c>
    </row>
    <row r="7" spans="1:3" ht="15.75" x14ac:dyDescent="0.25">
      <c r="A7" s="6">
        <v>4</v>
      </c>
      <c r="B7" s="7" t="s">
        <v>7</v>
      </c>
      <c r="C7" s="4">
        <v>1006.61</v>
      </c>
    </row>
    <row r="8" spans="1:3" ht="15.75" x14ac:dyDescent="0.25">
      <c r="A8" s="6">
        <v>5</v>
      </c>
      <c r="B8" s="7" t="s">
        <v>8</v>
      </c>
      <c r="C8" s="10">
        <v>1441.6</v>
      </c>
    </row>
    <row r="9" spans="1:3" ht="15.75" x14ac:dyDescent="0.25">
      <c r="A9" s="19">
        <v>6</v>
      </c>
      <c r="B9" s="20" t="s">
        <v>9</v>
      </c>
      <c r="C9" s="10">
        <v>1187.2</v>
      </c>
    </row>
    <row r="10" spans="1:3" ht="15.75" x14ac:dyDescent="0.25">
      <c r="A10" s="6">
        <v>7</v>
      </c>
      <c r="B10" s="7" t="s">
        <v>10</v>
      </c>
      <c r="C10" s="4">
        <v>1196.47</v>
      </c>
    </row>
    <row r="11" spans="1:3" ht="15.75" x14ac:dyDescent="0.25">
      <c r="A11" s="6">
        <v>8</v>
      </c>
      <c r="B11" s="7" t="s">
        <v>11</v>
      </c>
      <c r="C11" s="4">
        <v>752.21</v>
      </c>
    </row>
    <row r="12" spans="1:3" ht="15.75" x14ac:dyDescent="0.25">
      <c r="A12" s="6">
        <v>9</v>
      </c>
      <c r="B12" s="7" t="s">
        <v>12</v>
      </c>
      <c r="C12" s="4">
        <v>1127.8399999999999</v>
      </c>
    </row>
    <row r="13" spans="1:3" ht="15.75" x14ac:dyDescent="0.25">
      <c r="A13" s="6">
        <v>10</v>
      </c>
      <c r="B13" s="7" t="s">
        <v>13</v>
      </c>
      <c r="C13" s="4">
        <v>1408.34</v>
      </c>
    </row>
    <row r="14" spans="1:3" ht="15.75" x14ac:dyDescent="0.25">
      <c r="A14" s="6">
        <v>11</v>
      </c>
      <c r="B14" s="7" t="s">
        <v>14</v>
      </c>
      <c r="C14" s="26">
        <v>2057.84</v>
      </c>
    </row>
    <row r="15" spans="1:3" ht="15.75" x14ac:dyDescent="0.25">
      <c r="A15" s="6">
        <v>12</v>
      </c>
      <c r="B15" s="7" t="s">
        <v>15</v>
      </c>
      <c r="C15" s="4">
        <v>2231.92</v>
      </c>
    </row>
    <row r="16" spans="1:3" ht="31.5" x14ac:dyDescent="0.25">
      <c r="A16" s="31"/>
      <c r="B16" s="3" t="s">
        <v>16</v>
      </c>
      <c r="C16" s="9">
        <f>SUM(C4:C15)</f>
        <v>17428.309999999998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2" t="s">
        <v>31</v>
      </c>
      <c r="B1" s="32"/>
      <c r="C1" s="32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1440</v>
      </c>
    </row>
    <row r="5" spans="1:3" ht="15.75" x14ac:dyDescent="0.25">
      <c r="A5" s="6">
        <v>2</v>
      </c>
      <c r="B5" s="7" t="s">
        <v>5</v>
      </c>
      <c r="C5" s="7">
        <v>2012.79</v>
      </c>
    </row>
    <row r="6" spans="1:3" ht="15.75" x14ac:dyDescent="0.25">
      <c r="A6" s="6">
        <v>3</v>
      </c>
      <c r="B6" s="7" t="s">
        <v>6</v>
      </c>
      <c r="C6" s="34">
        <v>3631.52</v>
      </c>
    </row>
    <row r="7" spans="1:3" ht="15.75" x14ac:dyDescent="0.25">
      <c r="A7" s="6">
        <v>4</v>
      </c>
      <c r="B7" s="7" t="s">
        <v>7</v>
      </c>
      <c r="C7" s="34">
        <v>2539.9299999999998</v>
      </c>
    </row>
    <row r="8" spans="1:3" ht="15.75" x14ac:dyDescent="0.25">
      <c r="A8" s="6">
        <v>5</v>
      </c>
      <c r="B8" s="7" t="s">
        <v>8</v>
      </c>
      <c r="C8" s="33">
        <v>1366.5</v>
      </c>
    </row>
    <row r="9" spans="1:3" ht="15.75" x14ac:dyDescent="0.25">
      <c r="A9" s="19">
        <v>6</v>
      </c>
      <c r="B9" s="20" t="s">
        <v>9</v>
      </c>
      <c r="C9" s="33">
        <v>1859.94</v>
      </c>
    </row>
    <row r="10" spans="1:3" ht="15.75" x14ac:dyDescent="0.25">
      <c r="A10" s="6">
        <v>7</v>
      </c>
      <c r="B10" s="7" t="s">
        <v>10</v>
      </c>
      <c r="C10" s="7">
        <v>1393.58</v>
      </c>
    </row>
    <row r="11" spans="1:3" ht="15.75" x14ac:dyDescent="0.25">
      <c r="A11" s="6">
        <v>8</v>
      </c>
      <c r="B11" s="7" t="s">
        <v>11</v>
      </c>
      <c r="C11" s="7">
        <v>1366.16</v>
      </c>
    </row>
    <row r="12" spans="1:3" ht="15.75" x14ac:dyDescent="0.25">
      <c r="A12" s="6">
        <v>9</v>
      </c>
      <c r="B12" s="7" t="s">
        <v>12</v>
      </c>
      <c r="C12" s="7">
        <v>1194.08</v>
      </c>
    </row>
    <row r="13" spans="1:3" ht="15.75" x14ac:dyDescent="0.25">
      <c r="A13" s="6">
        <v>10</v>
      </c>
      <c r="B13" s="7" t="s">
        <v>13</v>
      </c>
      <c r="C13" s="7">
        <v>1778.66</v>
      </c>
    </row>
    <row r="14" spans="1:3" ht="15.75" x14ac:dyDescent="0.25">
      <c r="A14" s="6">
        <v>11</v>
      </c>
      <c r="B14" s="7" t="s">
        <v>14</v>
      </c>
      <c r="C14" s="20">
        <v>1774.87</v>
      </c>
    </row>
    <row r="15" spans="1:3" ht="15.75" x14ac:dyDescent="0.25">
      <c r="A15" s="6">
        <v>12</v>
      </c>
      <c r="B15" s="7" t="s">
        <v>15</v>
      </c>
      <c r="C15" s="7">
        <v>1263.01</v>
      </c>
    </row>
    <row r="16" spans="1:3" ht="15.75" x14ac:dyDescent="0.25">
      <c r="A16" s="32"/>
      <c r="B16" s="3" t="s">
        <v>16</v>
      </c>
      <c r="C16" s="35">
        <f>SUM(C4:C15)</f>
        <v>21621.039999999997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6" t="s">
        <v>32</v>
      </c>
      <c r="B1" s="36"/>
      <c r="C1" s="36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1024.25</v>
      </c>
    </row>
    <row r="5" spans="1:3" ht="15.75" x14ac:dyDescent="0.25">
      <c r="A5" s="6">
        <v>2</v>
      </c>
      <c r="B5" s="7" t="s">
        <v>5</v>
      </c>
      <c r="C5" s="7">
        <v>1719.81</v>
      </c>
    </row>
    <row r="6" spans="1:3" ht="15.75" x14ac:dyDescent="0.25">
      <c r="A6" s="6">
        <v>3</v>
      </c>
      <c r="B6" s="7" t="s">
        <v>6</v>
      </c>
      <c r="C6" s="34">
        <v>956.1</v>
      </c>
    </row>
    <row r="7" spans="1:3" ht="15.75" x14ac:dyDescent="0.25">
      <c r="A7" s="6">
        <v>4</v>
      </c>
      <c r="B7" s="7" t="s">
        <v>7</v>
      </c>
      <c r="C7" s="34">
        <v>612.49</v>
      </c>
    </row>
    <row r="8" spans="1:3" ht="15.75" x14ac:dyDescent="0.25">
      <c r="A8" s="6">
        <v>5</v>
      </c>
      <c r="B8" s="7" t="s">
        <v>8</v>
      </c>
      <c r="C8" s="33">
        <v>1073.3599999999999</v>
      </c>
    </row>
    <row r="9" spans="1:3" ht="15.75" x14ac:dyDescent="0.25">
      <c r="A9" s="19">
        <v>6</v>
      </c>
      <c r="B9" s="20" t="s">
        <v>9</v>
      </c>
      <c r="C9" s="33">
        <v>1535.09</v>
      </c>
    </row>
    <row r="10" spans="1:3" ht="15.75" x14ac:dyDescent="0.25">
      <c r="A10" s="6">
        <v>7</v>
      </c>
      <c r="B10" s="7" t="s">
        <v>10</v>
      </c>
      <c r="C10" s="7">
        <v>981.54</v>
      </c>
    </row>
    <row r="11" spans="1:3" ht="15.75" x14ac:dyDescent="0.25">
      <c r="A11" s="6">
        <v>8</v>
      </c>
      <c r="B11" s="7" t="s">
        <v>11</v>
      </c>
      <c r="C11" s="7">
        <v>887.1</v>
      </c>
    </row>
    <row r="12" spans="1:3" ht="15.75" x14ac:dyDescent="0.25">
      <c r="A12" s="6">
        <v>9</v>
      </c>
      <c r="B12" s="7" t="s">
        <v>12</v>
      </c>
      <c r="C12" s="7">
        <v>732.51</v>
      </c>
    </row>
    <row r="13" spans="1:3" ht="15.75" x14ac:dyDescent="0.25">
      <c r="A13" s="6">
        <v>10</v>
      </c>
      <c r="B13" s="7" t="s">
        <v>13</v>
      </c>
      <c r="C13" s="7">
        <v>1282.95</v>
      </c>
    </row>
    <row r="14" spans="1:3" ht="15.75" x14ac:dyDescent="0.25">
      <c r="A14" s="6">
        <v>11</v>
      </c>
      <c r="B14" s="7" t="s">
        <v>14</v>
      </c>
      <c r="C14" s="20">
        <v>1478.93</v>
      </c>
    </row>
    <row r="15" spans="1:3" ht="15.75" x14ac:dyDescent="0.25">
      <c r="A15" s="6">
        <v>12</v>
      </c>
      <c r="B15" s="7" t="s">
        <v>15</v>
      </c>
      <c r="C15" s="7">
        <v>2674.28</v>
      </c>
    </row>
    <row r="16" spans="1:3" ht="15.75" x14ac:dyDescent="0.25">
      <c r="A16" s="36"/>
      <c r="B16" s="3" t="s">
        <v>16</v>
      </c>
      <c r="C16" s="35">
        <f>SUM(C4:C15)</f>
        <v>14958.410000000002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16" sqref="C16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7" t="s">
        <v>33</v>
      </c>
      <c r="B1" s="37"/>
      <c r="C1" s="37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3018.43</v>
      </c>
    </row>
    <row r="5" spans="1:3" ht="15.75" x14ac:dyDescent="0.25">
      <c r="A5" s="6">
        <v>2</v>
      </c>
      <c r="B5" s="7" t="s">
        <v>5</v>
      </c>
      <c r="C5" s="7">
        <v>2343.4899999999998</v>
      </c>
    </row>
    <row r="6" spans="1:3" ht="15.75" x14ac:dyDescent="0.25">
      <c r="A6" s="6">
        <v>3</v>
      </c>
      <c r="B6" s="7" t="s">
        <v>6</v>
      </c>
      <c r="C6" s="34">
        <v>2460.35</v>
      </c>
    </row>
    <row r="7" spans="1:3" ht="15.75" x14ac:dyDescent="0.25">
      <c r="A7" s="6">
        <v>4</v>
      </c>
      <c r="B7" s="7" t="s">
        <v>7</v>
      </c>
      <c r="C7" s="34">
        <v>1618.4</v>
      </c>
    </row>
    <row r="8" spans="1:3" ht="15.75" x14ac:dyDescent="0.25">
      <c r="A8" s="6">
        <v>5</v>
      </c>
      <c r="B8" s="7" t="s">
        <v>8</v>
      </c>
      <c r="C8" s="33">
        <v>978.71</v>
      </c>
    </row>
    <row r="9" spans="1:3" ht="15.75" x14ac:dyDescent="0.25">
      <c r="A9" s="19">
        <v>6</v>
      </c>
      <c r="B9" s="20" t="s">
        <v>9</v>
      </c>
      <c r="C9" s="33">
        <v>890.04</v>
      </c>
    </row>
    <row r="10" spans="1:3" ht="15.75" x14ac:dyDescent="0.25">
      <c r="A10" s="6">
        <v>7</v>
      </c>
      <c r="B10" s="7" t="s">
        <v>10</v>
      </c>
      <c r="C10" s="34">
        <v>1038.5</v>
      </c>
    </row>
    <row r="11" spans="1:3" ht="15.75" x14ac:dyDescent="0.25">
      <c r="A11" s="6">
        <v>8</v>
      </c>
      <c r="B11" s="7" t="s">
        <v>11</v>
      </c>
      <c r="C11" s="7">
        <v>1275.3900000000001</v>
      </c>
    </row>
    <row r="12" spans="1:3" ht="15.75" x14ac:dyDescent="0.25">
      <c r="A12" s="6">
        <v>9</v>
      </c>
      <c r="B12" s="7" t="s">
        <v>12</v>
      </c>
      <c r="C12" s="7">
        <v>1033.53</v>
      </c>
    </row>
    <row r="13" spans="1:3" ht="15.75" x14ac:dyDescent="0.25">
      <c r="A13" s="6">
        <v>10</v>
      </c>
      <c r="B13" s="7" t="s">
        <v>13</v>
      </c>
      <c r="C13" s="7">
        <v>924.06</v>
      </c>
    </row>
    <row r="14" spans="1:3" ht="15.75" x14ac:dyDescent="0.25">
      <c r="A14" s="6">
        <v>11</v>
      </c>
      <c r="B14" s="7" t="s">
        <v>14</v>
      </c>
      <c r="C14" s="20">
        <v>981.15</v>
      </c>
    </row>
    <row r="15" spans="1:3" ht="15.75" x14ac:dyDescent="0.25">
      <c r="A15" s="6">
        <v>12</v>
      </c>
      <c r="B15" s="7" t="s">
        <v>15</v>
      </c>
      <c r="C15" s="7">
        <v>1545.84</v>
      </c>
    </row>
    <row r="16" spans="1:3" ht="15.75" x14ac:dyDescent="0.25">
      <c r="A16" s="37"/>
      <c r="B16" s="3" t="s">
        <v>16</v>
      </c>
      <c r="C16" s="35">
        <f>SUM(C4:C15)</f>
        <v>18107.890000000003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S9" sqref="S9"/>
    </sheetView>
  </sheetViews>
  <sheetFormatPr defaultRowHeight="15" x14ac:dyDescent="0.25"/>
  <cols>
    <col min="1" max="1" width="30" customWidth="1"/>
    <col min="2" max="2" width="17.5703125" customWidth="1"/>
    <col min="3" max="3" width="53.7109375" customWidth="1"/>
  </cols>
  <sheetData>
    <row r="1" spans="1:3" ht="68.25" customHeight="1" x14ac:dyDescent="0.25">
      <c r="A1" s="38" t="s">
        <v>34</v>
      </c>
      <c r="B1" s="38"/>
      <c r="C1" s="38"/>
    </row>
    <row r="2" spans="1:3" ht="26.25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4">
        <v>1076.46</v>
      </c>
    </row>
    <row r="5" spans="1:3" ht="15.75" x14ac:dyDescent="0.25">
      <c r="A5" s="6">
        <v>2</v>
      </c>
      <c r="B5" s="7" t="s">
        <v>5</v>
      </c>
      <c r="C5" s="34">
        <v>1156.01</v>
      </c>
    </row>
    <row r="6" spans="1:3" ht="15.75" x14ac:dyDescent="0.25">
      <c r="A6" s="6">
        <v>3</v>
      </c>
      <c r="B6" s="7" t="s">
        <v>6</v>
      </c>
      <c r="C6" s="34">
        <v>1241.77</v>
      </c>
    </row>
    <row r="7" spans="1:3" ht="15.75" x14ac:dyDescent="0.25">
      <c r="A7" s="6">
        <v>4</v>
      </c>
      <c r="B7" s="7" t="s">
        <v>7</v>
      </c>
      <c r="C7" s="34">
        <v>856.1</v>
      </c>
    </row>
    <row r="8" spans="1:3" ht="15.75" x14ac:dyDescent="0.25">
      <c r="A8" s="6">
        <v>5</v>
      </c>
      <c r="B8" s="7" t="s">
        <v>8</v>
      </c>
      <c r="C8" s="34">
        <v>1274.32</v>
      </c>
    </row>
    <row r="9" spans="1:3" ht="15.75" x14ac:dyDescent="0.25">
      <c r="A9" s="19">
        <v>6</v>
      </c>
      <c r="B9" s="20" t="s">
        <v>9</v>
      </c>
      <c r="C9" s="34">
        <v>945</v>
      </c>
    </row>
    <row r="10" spans="1:3" ht="15.75" x14ac:dyDescent="0.25">
      <c r="A10" s="6">
        <v>7</v>
      </c>
      <c r="B10" s="7" t="s">
        <v>10</v>
      </c>
      <c r="C10" s="34">
        <v>580.57000000000005</v>
      </c>
    </row>
    <row r="11" spans="1:3" ht="15.75" x14ac:dyDescent="0.25">
      <c r="A11" s="6">
        <v>8</v>
      </c>
      <c r="B11" s="7" t="s">
        <v>11</v>
      </c>
      <c r="C11" s="34">
        <v>457.35</v>
      </c>
    </row>
    <row r="12" spans="1:3" ht="15.75" x14ac:dyDescent="0.25">
      <c r="A12" s="6">
        <v>9</v>
      </c>
      <c r="B12" s="7" t="s">
        <v>12</v>
      </c>
      <c r="C12" s="34">
        <v>726.01</v>
      </c>
    </row>
    <row r="13" spans="1:3" ht="15.75" x14ac:dyDescent="0.25">
      <c r="A13" s="6">
        <v>10</v>
      </c>
      <c r="B13" s="7" t="s">
        <v>13</v>
      </c>
      <c r="C13" s="34">
        <v>682.76</v>
      </c>
    </row>
    <row r="14" spans="1:3" ht="15.75" x14ac:dyDescent="0.25">
      <c r="A14" s="6">
        <v>11</v>
      </c>
      <c r="B14" s="7" t="s">
        <v>14</v>
      </c>
      <c r="C14" s="40">
        <v>499.01</v>
      </c>
    </row>
    <row r="15" spans="1:3" ht="15.75" x14ac:dyDescent="0.25">
      <c r="A15" s="6">
        <v>12</v>
      </c>
      <c r="B15" s="7" t="s">
        <v>15</v>
      </c>
      <c r="C15" s="34">
        <v>682.22</v>
      </c>
    </row>
    <row r="16" spans="1:3" ht="15.75" x14ac:dyDescent="0.25">
      <c r="A16" s="38"/>
      <c r="B16" s="3" t="s">
        <v>16</v>
      </c>
      <c r="C16" s="35">
        <f>SUM(C4:C15)</f>
        <v>10177.58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J14" sqref="J14"/>
    </sheetView>
  </sheetViews>
  <sheetFormatPr defaultRowHeight="15" x14ac:dyDescent="0.25"/>
  <cols>
    <col min="1" max="1" width="36.42578125" customWidth="1"/>
    <col min="2" max="2" width="24" customWidth="1"/>
    <col min="3" max="3" width="31" customWidth="1"/>
  </cols>
  <sheetData>
    <row r="1" spans="1:3" ht="63" x14ac:dyDescent="0.25">
      <c r="A1" s="39" t="s">
        <v>35</v>
      </c>
      <c r="B1" s="39"/>
      <c r="C1" s="39"/>
    </row>
    <row r="2" spans="1:3" ht="51.75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4">
        <v>641.14</v>
      </c>
    </row>
    <row r="5" spans="1:3" ht="15.75" x14ac:dyDescent="0.25">
      <c r="A5" s="6">
        <v>2</v>
      </c>
      <c r="B5" s="7" t="s">
        <v>5</v>
      </c>
      <c r="C5" s="34">
        <v>456.38</v>
      </c>
    </row>
    <row r="6" spans="1:3" ht="15.75" x14ac:dyDescent="0.25">
      <c r="A6" s="6">
        <v>3</v>
      </c>
      <c r="B6" s="7" t="s">
        <v>6</v>
      </c>
      <c r="C6" s="34">
        <v>412.19</v>
      </c>
    </row>
    <row r="7" spans="1:3" ht="15.75" x14ac:dyDescent="0.25">
      <c r="A7" s="6">
        <v>4</v>
      </c>
      <c r="B7" s="7" t="s">
        <v>7</v>
      </c>
      <c r="C7" s="34">
        <v>487.9</v>
      </c>
    </row>
    <row r="8" spans="1:3" ht="15.75" x14ac:dyDescent="0.25">
      <c r="A8" s="6">
        <v>5</v>
      </c>
      <c r="B8" s="7" t="s">
        <v>8</v>
      </c>
      <c r="C8" s="34">
        <v>518.25</v>
      </c>
    </row>
    <row r="9" spans="1:3" ht="15.75" x14ac:dyDescent="0.25">
      <c r="A9" s="19">
        <v>6</v>
      </c>
      <c r="B9" s="20" t="s">
        <v>9</v>
      </c>
      <c r="C9" s="34">
        <v>457.35</v>
      </c>
    </row>
    <row r="10" spans="1:3" ht="15.75" x14ac:dyDescent="0.25">
      <c r="A10" s="6">
        <v>7</v>
      </c>
      <c r="B10" s="7" t="s">
        <v>10</v>
      </c>
      <c r="C10" s="34">
        <v>477.26</v>
      </c>
    </row>
    <row r="11" spans="1:3" ht="15.75" x14ac:dyDescent="0.25">
      <c r="A11" s="6">
        <v>8</v>
      </c>
      <c r="B11" s="7" t="s">
        <v>11</v>
      </c>
      <c r="C11" s="34">
        <v>301.64999999999998</v>
      </c>
    </row>
    <row r="12" spans="1:3" ht="15.75" x14ac:dyDescent="0.25">
      <c r="A12" s="6">
        <v>9</v>
      </c>
      <c r="B12" s="7" t="s">
        <v>12</v>
      </c>
      <c r="C12" s="34">
        <v>671.22</v>
      </c>
    </row>
    <row r="13" spans="1:3" ht="15.75" x14ac:dyDescent="0.25">
      <c r="A13" s="6">
        <v>10</v>
      </c>
      <c r="B13" s="7" t="s">
        <v>13</v>
      </c>
      <c r="C13" s="34">
        <v>569.46</v>
      </c>
    </row>
    <row r="14" spans="1:3" ht="15.75" x14ac:dyDescent="0.25">
      <c r="A14" s="6">
        <v>11</v>
      </c>
      <c r="B14" s="7" t="s">
        <v>14</v>
      </c>
      <c r="C14" s="40">
        <v>543.5</v>
      </c>
    </row>
    <row r="15" spans="1:3" ht="15.75" x14ac:dyDescent="0.25">
      <c r="A15" s="6">
        <v>12</v>
      </c>
      <c r="B15" s="7" t="s">
        <v>15</v>
      </c>
      <c r="C15" s="34">
        <v>516.53</v>
      </c>
    </row>
    <row r="16" spans="1:3" ht="15.75" x14ac:dyDescent="0.25">
      <c r="A16" s="39"/>
      <c r="B16" s="3" t="s">
        <v>16</v>
      </c>
      <c r="C16" s="35">
        <f>SUM(C4:C15)</f>
        <v>6052.83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31" sqref="B31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41" t="s">
        <v>18</v>
      </c>
      <c r="B1" s="41"/>
      <c r="C1" s="41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1490.95</v>
      </c>
    </row>
    <row r="5" spans="1:3" ht="15.75" x14ac:dyDescent="0.25">
      <c r="A5" s="6">
        <v>2</v>
      </c>
      <c r="B5" s="7" t="s">
        <v>5</v>
      </c>
      <c r="C5" s="5">
        <v>1281.97</v>
      </c>
    </row>
    <row r="6" spans="1:3" ht="15.75" x14ac:dyDescent="0.25">
      <c r="A6" s="6">
        <v>3</v>
      </c>
      <c r="B6" s="7" t="s">
        <v>6</v>
      </c>
      <c r="C6" s="4">
        <v>771.96</v>
      </c>
    </row>
    <row r="7" spans="1:3" ht="15.75" x14ac:dyDescent="0.25">
      <c r="A7" s="6">
        <v>4</v>
      </c>
      <c r="B7" s="7" t="s">
        <v>7</v>
      </c>
      <c r="C7" s="5">
        <v>863.44</v>
      </c>
    </row>
    <row r="8" spans="1:3" ht="15.75" x14ac:dyDescent="0.25">
      <c r="A8" s="6">
        <v>5</v>
      </c>
      <c r="B8" s="7" t="s">
        <v>8</v>
      </c>
      <c r="C8" s="5">
        <v>912.54</v>
      </c>
    </row>
    <row r="9" spans="1:3" ht="15.75" x14ac:dyDescent="0.25">
      <c r="A9" s="6">
        <v>6</v>
      </c>
      <c r="B9" s="7" t="s">
        <v>9</v>
      </c>
      <c r="C9" s="5">
        <v>1001.61</v>
      </c>
    </row>
    <row r="10" spans="1:3" ht="15.75" x14ac:dyDescent="0.25">
      <c r="A10" s="6">
        <v>7</v>
      </c>
      <c r="B10" s="7" t="s">
        <v>10</v>
      </c>
      <c r="C10" s="5">
        <v>971.61</v>
      </c>
    </row>
    <row r="11" spans="1:3" ht="15.75" x14ac:dyDescent="0.25">
      <c r="A11" s="6">
        <v>8</v>
      </c>
      <c r="B11" s="7" t="s">
        <v>11</v>
      </c>
      <c r="C11" s="4">
        <v>371.71</v>
      </c>
    </row>
    <row r="12" spans="1:3" ht="15.75" x14ac:dyDescent="0.25">
      <c r="A12" s="6">
        <v>9</v>
      </c>
      <c r="B12" s="7" t="s">
        <v>12</v>
      </c>
      <c r="C12" s="5">
        <v>1054.92</v>
      </c>
    </row>
    <row r="13" spans="1:3" ht="15.75" x14ac:dyDescent="0.25">
      <c r="A13" s="6">
        <v>10</v>
      </c>
      <c r="B13" s="7" t="s">
        <v>13</v>
      </c>
      <c r="C13" s="4">
        <v>838.91</v>
      </c>
    </row>
    <row r="14" spans="1:3" ht="15.75" x14ac:dyDescent="0.25">
      <c r="A14" s="6">
        <v>11</v>
      </c>
      <c r="B14" s="7" t="s">
        <v>14</v>
      </c>
      <c r="C14" s="5">
        <v>1387.28</v>
      </c>
    </row>
    <row r="15" spans="1:3" ht="15.75" x14ac:dyDescent="0.25">
      <c r="A15" s="6">
        <v>12</v>
      </c>
      <c r="B15" s="7" t="s">
        <v>15</v>
      </c>
      <c r="C15" s="5">
        <v>1021.21</v>
      </c>
    </row>
    <row r="16" spans="1:3" ht="15.75" x14ac:dyDescent="0.25">
      <c r="A16" s="8"/>
      <c r="B16" s="3" t="s">
        <v>16</v>
      </c>
      <c r="C16" s="9">
        <f>SUM(C4:C15)</f>
        <v>11968.11</v>
      </c>
    </row>
    <row r="17" spans="3:3" x14ac:dyDescent="0.25">
      <c r="C17" s="1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31" sqref="C31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41" t="s">
        <v>19</v>
      </c>
      <c r="B1" s="41"/>
      <c r="C1" s="41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1651.37</v>
      </c>
    </row>
    <row r="5" spans="1:3" ht="15.75" x14ac:dyDescent="0.25">
      <c r="A5" s="6">
        <v>2</v>
      </c>
      <c r="B5" s="7" t="s">
        <v>5</v>
      </c>
      <c r="C5" s="5">
        <v>2827.94</v>
      </c>
    </row>
    <row r="6" spans="1:3" ht="15.75" x14ac:dyDescent="0.25">
      <c r="A6" s="6">
        <v>3</v>
      </c>
      <c r="B6" s="7" t="s">
        <v>6</v>
      </c>
      <c r="C6" s="5">
        <v>2962.79</v>
      </c>
    </row>
    <row r="7" spans="1:3" ht="15.75" x14ac:dyDescent="0.25">
      <c r="A7" s="6">
        <v>4</v>
      </c>
      <c r="B7" s="7" t="s">
        <v>7</v>
      </c>
      <c r="C7" s="5">
        <v>1850.25</v>
      </c>
    </row>
    <row r="8" spans="1:3" ht="15.75" x14ac:dyDescent="0.25">
      <c r="A8" s="6">
        <v>5</v>
      </c>
      <c r="B8" s="7" t="s">
        <v>8</v>
      </c>
      <c r="C8" s="5">
        <v>2137.27</v>
      </c>
    </row>
    <row r="9" spans="1:3" ht="15.75" x14ac:dyDescent="0.25">
      <c r="A9" s="6">
        <v>6</v>
      </c>
      <c r="B9" s="7" t="s">
        <v>9</v>
      </c>
      <c r="C9" s="5">
        <v>1763.72</v>
      </c>
    </row>
    <row r="10" spans="1:3" ht="15.75" x14ac:dyDescent="0.25">
      <c r="A10" s="6">
        <v>7</v>
      </c>
      <c r="B10" s="7" t="s">
        <v>10</v>
      </c>
      <c r="C10" s="5">
        <v>766.96</v>
      </c>
    </row>
    <row r="11" spans="1:3" ht="15.75" x14ac:dyDescent="0.25">
      <c r="A11" s="6">
        <v>8</v>
      </c>
      <c r="B11" s="7" t="s">
        <v>11</v>
      </c>
      <c r="C11" s="10">
        <v>789.4</v>
      </c>
    </row>
    <row r="12" spans="1:3" ht="15.75" x14ac:dyDescent="0.25">
      <c r="A12" s="6">
        <v>9</v>
      </c>
      <c r="B12" s="7" t="s">
        <v>12</v>
      </c>
      <c r="C12" s="5">
        <v>935.09</v>
      </c>
    </row>
    <row r="13" spans="1:3" ht="15.75" x14ac:dyDescent="0.25">
      <c r="A13" s="6">
        <v>10</v>
      </c>
      <c r="B13" s="7" t="s">
        <v>13</v>
      </c>
      <c r="C13" s="5">
        <v>1227.75</v>
      </c>
    </row>
    <row r="14" spans="1:3" ht="15.75" x14ac:dyDescent="0.25">
      <c r="A14" s="6">
        <v>11</v>
      </c>
      <c r="B14" s="7" t="s">
        <v>14</v>
      </c>
      <c r="C14" s="5">
        <v>1493.89</v>
      </c>
    </row>
    <row r="15" spans="1:3" ht="15.75" x14ac:dyDescent="0.25">
      <c r="A15" s="6">
        <v>12</v>
      </c>
      <c r="B15" s="7" t="s">
        <v>15</v>
      </c>
      <c r="C15" s="5">
        <v>867.44</v>
      </c>
    </row>
    <row r="16" spans="1:3" ht="15.75" x14ac:dyDescent="0.25">
      <c r="A16" s="8"/>
      <c r="B16" s="3" t="s">
        <v>16</v>
      </c>
      <c r="C16" s="9">
        <f>SUM(C4:C15)</f>
        <v>19273.87</v>
      </c>
    </row>
    <row r="17" spans="3:3" x14ac:dyDescent="0.25">
      <c r="C17" s="1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1" t="s">
        <v>20</v>
      </c>
      <c r="B1" s="11"/>
      <c r="C1" s="11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2731.08</v>
      </c>
    </row>
    <row r="5" spans="1:3" ht="15.75" x14ac:dyDescent="0.25">
      <c r="A5" s="6">
        <v>2</v>
      </c>
      <c r="B5" s="7" t="s">
        <v>5</v>
      </c>
      <c r="C5" s="5">
        <v>2539.34</v>
      </c>
    </row>
    <row r="6" spans="1:3" ht="15.75" x14ac:dyDescent="0.25">
      <c r="A6" s="6">
        <v>3</v>
      </c>
      <c r="B6" s="7" t="s">
        <v>6</v>
      </c>
      <c r="C6" s="5">
        <v>4213.01</v>
      </c>
    </row>
    <row r="7" spans="1:3" ht="15.75" x14ac:dyDescent="0.25">
      <c r="A7" s="6">
        <v>4</v>
      </c>
      <c r="B7" s="7" t="s">
        <v>7</v>
      </c>
      <c r="C7" s="5">
        <v>3433.84</v>
      </c>
    </row>
    <row r="8" spans="1:3" ht="15.75" x14ac:dyDescent="0.25">
      <c r="A8" s="6">
        <v>5</v>
      </c>
      <c r="B8" s="7" t="s">
        <v>8</v>
      </c>
      <c r="C8" s="5">
        <v>1895.16</v>
      </c>
    </row>
    <row r="9" spans="1:3" ht="15.75" x14ac:dyDescent="0.25">
      <c r="A9" s="6">
        <v>6</v>
      </c>
      <c r="B9" s="7" t="s">
        <v>9</v>
      </c>
      <c r="C9" s="5">
        <v>2018.23</v>
      </c>
    </row>
    <row r="10" spans="1:3" ht="15.75" x14ac:dyDescent="0.25">
      <c r="A10" s="6">
        <v>7</v>
      </c>
      <c r="B10" s="7" t="s">
        <v>10</v>
      </c>
      <c r="C10" s="5">
        <v>1539.32</v>
      </c>
    </row>
    <row r="11" spans="1:3" ht="15.75" x14ac:dyDescent="0.25">
      <c r="A11" s="6">
        <v>8</v>
      </c>
      <c r="B11" s="7" t="s">
        <v>11</v>
      </c>
      <c r="C11" s="10">
        <v>1557.11</v>
      </c>
    </row>
    <row r="12" spans="1:3" ht="15.75" x14ac:dyDescent="0.25">
      <c r="A12" s="6">
        <v>9</v>
      </c>
      <c r="B12" s="7" t="s">
        <v>12</v>
      </c>
      <c r="C12" s="5">
        <v>2210.1799999999998</v>
      </c>
    </row>
    <row r="13" spans="1:3" ht="15.75" x14ac:dyDescent="0.25">
      <c r="A13" s="6">
        <v>10</v>
      </c>
      <c r="B13" s="7" t="s">
        <v>13</v>
      </c>
      <c r="C13" s="5">
        <v>510.92</v>
      </c>
    </row>
    <row r="14" spans="1:3" ht="15.75" x14ac:dyDescent="0.25">
      <c r="A14" s="6">
        <v>11</v>
      </c>
      <c r="B14" s="7" t="s">
        <v>14</v>
      </c>
      <c r="C14" s="5">
        <v>779.71</v>
      </c>
    </row>
    <row r="15" spans="1:3" ht="15.75" x14ac:dyDescent="0.25">
      <c r="A15" s="6">
        <v>12</v>
      </c>
      <c r="B15" s="7" t="s">
        <v>15</v>
      </c>
      <c r="C15" s="5">
        <v>1873.24</v>
      </c>
    </row>
    <row r="16" spans="1:3" ht="15.75" x14ac:dyDescent="0.25">
      <c r="A16" s="11"/>
      <c r="B16" s="3" t="s">
        <v>16</v>
      </c>
      <c r="C16" s="9">
        <f>SUM(C4:C15)</f>
        <v>25301.14</v>
      </c>
    </row>
    <row r="17" spans="3:3" x14ac:dyDescent="0.25">
      <c r="C17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1" sqref="B21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2" t="s">
        <v>22</v>
      </c>
      <c r="B1" s="12"/>
      <c r="C1" s="12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14">
        <v>1847.03</v>
      </c>
    </row>
    <row r="5" spans="1:3" ht="15.75" x14ac:dyDescent="0.25">
      <c r="A5" s="6">
        <v>2</v>
      </c>
      <c r="B5" s="7" t="s">
        <v>5</v>
      </c>
      <c r="C5" s="14">
        <v>1116.24</v>
      </c>
    </row>
    <row r="6" spans="1:3" ht="15.75" x14ac:dyDescent="0.25">
      <c r="A6" s="6">
        <v>3</v>
      </c>
      <c r="B6" s="7" t="s">
        <v>6</v>
      </c>
      <c r="C6" s="14">
        <v>2203.21</v>
      </c>
    </row>
    <row r="7" spans="1:3" ht="15.75" x14ac:dyDescent="0.25">
      <c r="A7" s="6">
        <v>4</v>
      </c>
      <c r="B7" s="7" t="s">
        <v>7</v>
      </c>
      <c r="C7" s="14">
        <v>1602.22</v>
      </c>
    </row>
    <row r="8" spans="1:3" ht="15.75" x14ac:dyDescent="0.25">
      <c r="A8" s="6">
        <v>5</v>
      </c>
      <c r="B8" s="7" t="s">
        <v>8</v>
      </c>
      <c r="C8" s="14">
        <v>1673.52</v>
      </c>
    </row>
    <row r="9" spans="1:3" ht="15.75" x14ac:dyDescent="0.25">
      <c r="A9" s="17">
        <v>6</v>
      </c>
      <c r="B9" s="18" t="s">
        <v>9</v>
      </c>
      <c r="C9" s="15">
        <v>1816.71</v>
      </c>
    </row>
    <row r="10" spans="1:3" ht="15.75" x14ac:dyDescent="0.25">
      <c r="A10" s="6">
        <v>7</v>
      </c>
      <c r="B10" s="7" t="s">
        <v>10</v>
      </c>
      <c r="C10" s="14">
        <v>1080.8499999999999</v>
      </c>
    </row>
    <row r="11" spans="1:3" ht="15.75" x14ac:dyDescent="0.25">
      <c r="A11" s="6">
        <v>8</v>
      </c>
      <c r="B11" s="7" t="s">
        <v>11</v>
      </c>
      <c r="C11" s="14">
        <v>1040.08</v>
      </c>
    </row>
    <row r="12" spans="1:3" ht="15.75" x14ac:dyDescent="0.25">
      <c r="A12" s="6">
        <v>9</v>
      </c>
      <c r="B12" s="7" t="s">
        <v>12</v>
      </c>
      <c r="C12" s="14">
        <v>940.72</v>
      </c>
    </row>
    <row r="13" spans="1:3" ht="15.75" x14ac:dyDescent="0.25">
      <c r="A13" s="6">
        <v>10</v>
      </c>
      <c r="B13" s="7" t="s">
        <v>13</v>
      </c>
      <c r="C13" s="14">
        <v>1113.6099999999999</v>
      </c>
    </row>
    <row r="14" spans="1:3" ht="15.75" x14ac:dyDescent="0.25">
      <c r="A14" s="6">
        <v>11</v>
      </c>
      <c r="B14" s="7" t="s">
        <v>14</v>
      </c>
      <c r="C14" s="14">
        <v>1158.8499999999999</v>
      </c>
    </row>
    <row r="15" spans="1:3" ht="15.75" x14ac:dyDescent="0.25">
      <c r="A15" s="6">
        <v>12</v>
      </c>
      <c r="B15" s="7" t="s">
        <v>15</v>
      </c>
      <c r="C15" s="14">
        <v>372.62</v>
      </c>
    </row>
    <row r="16" spans="1:3" ht="15.75" x14ac:dyDescent="0.25">
      <c r="A16" s="12"/>
      <c r="B16" s="3" t="s">
        <v>16</v>
      </c>
      <c r="C16" s="9">
        <f>SUM(C4:C15)</f>
        <v>15965.660000000002</v>
      </c>
    </row>
    <row r="17" spans="1:3" x14ac:dyDescent="0.25">
      <c r="C17" s="1"/>
    </row>
    <row r="19" spans="1:3" x14ac:dyDescent="0.25">
      <c r="A19" s="16" t="s">
        <v>23</v>
      </c>
      <c r="B19" s="16"/>
      <c r="C19" s="1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H24" sqref="H24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3" t="s">
        <v>24</v>
      </c>
      <c r="B1" s="13"/>
      <c r="C1" s="13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14">
        <v>600.55999999999995</v>
      </c>
    </row>
    <row r="5" spans="1:3" ht="15.75" x14ac:dyDescent="0.25">
      <c r="A5" s="6">
        <v>2</v>
      </c>
      <c r="B5" s="7" t="s">
        <v>5</v>
      </c>
      <c r="C5" s="14">
        <v>380.03</v>
      </c>
    </row>
    <row r="6" spans="1:3" ht="15.75" x14ac:dyDescent="0.25">
      <c r="A6" s="6">
        <v>3</v>
      </c>
      <c r="B6" s="7" t="s">
        <v>6</v>
      </c>
      <c r="C6" s="14">
        <v>655.98</v>
      </c>
    </row>
    <row r="7" spans="1:3" ht="15.75" x14ac:dyDescent="0.25">
      <c r="A7" s="6">
        <v>4</v>
      </c>
      <c r="B7" s="7" t="s">
        <v>7</v>
      </c>
      <c r="C7" s="14">
        <v>592.72</v>
      </c>
    </row>
    <row r="8" spans="1:3" ht="15.75" x14ac:dyDescent="0.25">
      <c r="A8" s="6">
        <v>5</v>
      </c>
      <c r="B8" s="7" t="s">
        <v>8</v>
      </c>
      <c r="C8" s="14">
        <v>730.42</v>
      </c>
    </row>
    <row r="9" spans="1:3" ht="15.75" x14ac:dyDescent="0.25">
      <c r="A9" s="19">
        <v>6</v>
      </c>
      <c r="B9" s="20" t="s">
        <v>9</v>
      </c>
      <c r="C9" s="21">
        <v>576.69000000000005</v>
      </c>
    </row>
    <row r="10" spans="1:3" ht="15.75" x14ac:dyDescent="0.25">
      <c r="A10" s="6">
        <v>7</v>
      </c>
      <c r="B10" s="7" t="s">
        <v>10</v>
      </c>
      <c r="C10" s="14">
        <v>516.12</v>
      </c>
    </row>
    <row r="11" spans="1:3" ht="15.75" x14ac:dyDescent="0.25">
      <c r="A11" s="6">
        <v>8</v>
      </c>
      <c r="B11" s="7" t="s">
        <v>11</v>
      </c>
      <c r="C11" s="14">
        <v>330.05</v>
      </c>
    </row>
    <row r="12" spans="1:3" ht="15.75" x14ac:dyDescent="0.25">
      <c r="A12" s="6">
        <v>9</v>
      </c>
      <c r="B12" s="7" t="s">
        <v>12</v>
      </c>
      <c r="C12" s="14">
        <v>241.85</v>
      </c>
    </row>
    <row r="13" spans="1:3" ht="15.75" x14ac:dyDescent="0.25">
      <c r="A13" s="6">
        <v>10</v>
      </c>
      <c r="B13" s="7" t="s">
        <v>13</v>
      </c>
      <c r="C13" s="14">
        <v>729.58</v>
      </c>
    </row>
    <row r="14" spans="1:3" ht="15.75" x14ac:dyDescent="0.25">
      <c r="A14" s="6">
        <v>11</v>
      </c>
      <c r="B14" s="7" t="s">
        <v>14</v>
      </c>
      <c r="C14" s="14">
        <v>759.01</v>
      </c>
    </row>
    <row r="15" spans="1:3" ht="15.75" x14ac:dyDescent="0.25">
      <c r="A15" s="6">
        <v>12</v>
      </c>
      <c r="B15" s="7" t="s">
        <v>15</v>
      </c>
      <c r="C15" s="14">
        <v>953.03</v>
      </c>
    </row>
    <row r="16" spans="1:3" ht="15.75" x14ac:dyDescent="0.25">
      <c r="A16" s="13"/>
      <c r="B16" s="3" t="s">
        <v>16</v>
      </c>
      <c r="C16" s="9">
        <f>SUM(C4:C15)</f>
        <v>7066.04</v>
      </c>
    </row>
    <row r="17" spans="3:3" x14ac:dyDescent="0.25">
      <c r="C17" s="1"/>
    </row>
    <row r="19" spans="3:3" s="22" customFormat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23" t="s">
        <v>25</v>
      </c>
      <c r="B1" s="23"/>
      <c r="C1" s="23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864.85</v>
      </c>
    </row>
    <row r="5" spans="1:3" ht="15.75" x14ac:dyDescent="0.25">
      <c r="A5" s="6">
        <v>2</v>
      </c>
      <c r="B5" s="7" t="s">
        <v>5</v>
      </c>
      <c r="C5" s="4">
        <v>1702.91</v>
      </c>
    </row>
    <row r="6" spans="1:3" ht="15.75" x14ac:dyDescent="0.25">
      <c r="A6" s="6">
        <v>3</v>
      </c>
      <c r="B6" s="7" t="s">
        <v>6</v>
      </c>
      <c r="C6" s="4">
        <v>3076.28</v>
      </c>
    </row>
    <row r="7" spans="1:3" ht="15.75" x14ac:dyDescent="0.25">
      <c r="A7" s="6">
        <v>4</v>
      </c>
      <c r="B7" s="7" t="s">
        <v>7</v>
      </c>
      <c r="C7" s="4">
        <v>3837.77</v>
      </c>
    </row>
    <row r="8" spans="1:3" ht="15.75" x14ac:dyDescent="0.25">
      <c r="A8" s="6">
        <v>5</v>
      </c>
      <c r="B8" s="7" t="s">
        <v>8</v>
      </c>
      <c r="C8" s="4">
        <v>3666.75</v>
      </c>
    </row>
    <row r="9" spans="1:3" ht="15.75" x14ac:dyDescent="0.25">
      <c r="A9" s="19">
        <v>6</v>
      </c>
      <c r="B9" s="20" t="s">
        <v>9</v>
      </c>
      <c r="C9" s="4">
        <v>2230.56</v>
      </c>
    </row>
    <row r="10" spans="1:3" ht="15.75" x14ac:dyDescent="0.25">
      <c r="A10" s="6">
        <v>7</v>
      </c>
      <c r="B10" s="7" t="s">
        <v>10</v>
      </c>
      <c r="C10" s="4">
        <v>1800.07</v>
      </c>
    </row>
    <row r="11" spans="1:3" ht="15.75" x14ac:dyDescent="0.25">
      <c r="A11" s="6">
        <v>8</v>
      </c>
      <c r="B11" s="7" t="s">
        <v>11</v>
      </c>
      <c r="C11" s="4">
        <v>1798.09</v>
      </c>
    </row>
    <row r="12" spans="1:3" ht="15.75" x14ac:dyDescent="0.25">
      <c r="A12" s="6">
        <v>9</v>
      </c>
      <c r="B12" s="7" t="s">
        <v>12</v>
      </c>
      <c r="C12" s="4">
        <v>1205.96</v>
      </c>
    </row>
    <row r="13" spans="1:3" ht="15.75" x14ac:dyDescent="0.25">
      <c r="A13" s="6">
        <v>10</v>
      </c>
      <c r="B13" s="7" t="s">
        <v>13</v>
      </c>
      <c r="C13" s="4">
        <v>948.99</v>
      </c>
    </row>
    <row r="14" spans="1:3" ht="15.75" x14ac:dyDescent="0.25">
      <c r="A14" s="17">
        <v>11</v>
      </c>
      <c r="B14" s="18" t="s">
        <v>14</v>
      </c>
      <c r="C14" s="24">
        <v>932.47</v>
      </c>
    </row>
    <row r="15" spans="1:3" ht="15.75" x14ac:dyDescent="0.25">
      <c r="A15" s="6">
        <v>12</v>
      </c>
      <c r="B15" s="7" t="s">
        <v>15</v>
      </c>
      <c r="C15" s="4">
        <v>905.5</v>
      </c>
    </row>
    <row r="16" spans="1:3" ht="15.75" x14ac:dyDescent="0.25">
      <c r="A16" s="23"/>
      <c r="B16" s="3" t="s">
        <v>16</v>
      </c>
      <c r="C16" s="9">
        <f>SUM(C4:C15)</f>
        <v>22970.200000000004</v>
      </c>
    </row>
    <row r="17" spans="1:3" x14ac:dyDescent="0.25">
      <c r="C17" s="1"/>
    </row>
    <row r="18" spans="1:3" x14ac:dyDescent="0.25">
      <c r="A18" s="42" t="s">
        <v>26</v>
      </c>
      <c r="B18" s="42"/>
      <c r="C18" s="42"/>
    </row>
    <row r="19" spans="1:3" s="22" customFormat="1" x14ac:dyDescent="0.25"/>
  </sheetData>
  <mergeCells count="1">
    <mergeCell ref="A18:C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7" sqref="B7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25" t="s">
        <v>27</v>
      </c>
      <c r="B1" s="25"/>
      <c r="C1" s="25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28">
        <v>2598.39</v>
      </c>
    </row>
    <row r="5" spans="1:3" ht="15.75" x14ac:dyDescent="0.25">
      <c r="A5" s="6">
        <v>2</v>
      </c>
      <c r="B5" s="7" t="s">
        <v>5</v>
      </c>
      <c r="C5" s="28">
        <v>3457.45</v>
      </c>
    </row>
    <row r="6" spans="1:3" ht="15.75" x14ac:dyDescent="0.25">
      <c r="A6" s="6">
        <v>3</v>
      </c>
      <c r="B6" s="7" t="s">
        <v>6</v>
      </c>
      <c r="C6" s="28">
        <v>4444.45</v>
      </c>
    </row>
    <row r="7" spans="1:3" ht="15.75" x14ac:dyDescent="0.25">
      <c r="A7" s="6">
        <v>4</v>
      </c>
      <c r="B7" s="7" t="s">
        <v>7</v>
      </c>
      <c r="C7" s="28">
        <v>2623.25</v>
      </c>
    </row>
    <row r="8" spans="1:3" ht="15.75" x14ac:dyDescent="0.25">
      <c r="A8" s="6">
        <v>5</v>
      </c>
      <c r="B8" s="7" t="s">
        <v>8</v>
      </c>
      <c r="C8" s="5">
        <v>3111.52</v>
      </c>
    </row>
    <row r="9" spans="1:3" ht="15.75" x14ac:dyDescent="0.25">
      <c r="A9" s="19">
        <v>6</v>
      </c>
      <c r="B9" s="20" t="s">
        <v>9</v>
      </c>
      <c r="C9" s="29">
        <v>2079.81</v>
      </c>
    </row>
    <row r="10" spans="1:3" ht="15.75" x14ac:dyDescent="0.25">
      <c r="A10" s="6">
        <v>7</v>
      </c>
      <c r="B10" s="7" t="s">
        <v>10</v>
      </c>
      <c r="C10" s="5">
        <v>2170.4299999999998</v>
      </c>
    </row>
    <row r="11" spans="1:3" ht="15.75" x14ac:dyDescent="0.25">
      <c r="A11" s="6">
        <v>8</v>
      </c>
      <c r="B11" s="7" t="s">
        <v>11</v>
      </c>
      <c r="C11" s="5">
        <v>2086.14</v>
      </c>
    </row>
    <row r="12" spans="1:3" ht="15.75" x14ac:dyDescent="0.25">
      <c r="A12" s="6">
        <v>9</v>
      </c>
      <c r="B12" s="7" t="s">
        <v>12</v>
      </c>
      <c r="C12" s="5">
        <v>1422.78</v>
      </c>
    </row>
    <row r="13" spans="1:3" ht="15.75" x14ac:dyDescent="0.25">
      <c r="A13" s="6">
        <v>10</v>
      </c>
      <c r="B13" s="7" t="s">
        <v>13</v>
      </c>
      <c r="C13" s="5">
        <v>1206.82</v>
      </c>
    </row>
    <row r="14" spans="1:3" s="22" customFormat="1" ht="15.75" x14ac:dyDescent="0.25">
      <c r="A14" s="19">
        <v>11</v>
      </c>
      <c r="B14" s="20" t="s">
        <v>14</v>
      </c>
      <c r="C14" s="29">
        <v>1022.37</v>
      </c>
    </row>
    <row r="15" spans="1:3" ht="15.75" x14ac:dyDescent="0.25">
      <c r="A15" s="6">
        <v>12</v>
      </c>
      <c r="B15" s="7" t="s">
        <v>15</v>
      </c>
      <c r="C15" s="5">
        <v>926.71</v>
      </c>
    </row>
    <row r="16" spans="1:3" ht="15.75" x14ac:dyDescent="0.25">
      <c r="A16" s="25"/>
      <c r="B16" s="3" t="s">
        <v>16</v>
      </c>
      <c r="C16" s="9">
        <f>SUM(C4:C15)</f>
        <v>27150.12</v>
      </c>
    </row>
    <row r="17" spans="3:3" x14ac:dyDescent="0.25">
      <c r="C17" s="1"/>
    </row>
    <row r="18" spans="3:3" s="22" customFormat="1" x14ac:dyDescent="0.25"/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33.28515625" customWidth="1"/>
    <col min="2" max="2" width="15.85546875" customWidth="1"/>
    <col min="3" max="3" width="23.140625" customWidth="1"/>
  </cols>
  <sheetData>
    <row r="1" spans="1:3" ht="63" customHeight="1" x14ac:dyDescent="0.25">
      <c r="A1" s="27" t="s">
        <v>28</v>
      </c>
      <c r="B1" s="27"/>
      <c r="C1" s="27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1298.1400000000001</v>
      </c>
    </row>
    <row r="5" spans="1:3" ht="15.75" x14ac:dyDescent="0.25">
      <c r="A5" s="6">
        <v>2</v>
      </c>
      <c r="B5" s="7" t="s">
        <v>5</v>
      </c>
      <c r="C5" s="4">
        <v>1429.16</v>
      </c>
    </row>
    <row r="6" spans="1:3" ht="15.75" x14ac:dyDescent="0.25">
      <c r="A6" s="6">
        <v>3</v>
      </c>
      <c r="B6" s="7" t="s">
        <v>6</v>
      </c>
      <c r="C6" s="4">
        <v>1720.91</v>
      </c>
    </row>
    <row r="7" spans="1:3" ht="15.75" x14ac:dyDescent="0.25">
      <c r="A7" s="6">
        <v>4</v>
      </c>
      <c r="B7" s="7" t="s">
        <v>7</v>
      </c>
      <c r="C7" s="4">
        <v>2326.98</v>
      </c>
    </row>
    <row r="8" spans="1:3" ht="15.75" x14ac:dyDescent="0.25">
      <c r="A8" s="6">
        <v>5</v>
      </c>
      <c r="B8" s="7" t="s">
        <v>8</v>
      </c>
      <c r="C8" s="4">
        <v>1943.63</v>
      </c>
    </row>
    <row r="9" spans="1:3" ht="15.75" x14ac:dyDescent="0.25">
      <c r="A9" s="19">
        <v>6</v>
      </c>
      <c r="B9" s="20" t="s">
        <v>9</v>
      </c>
      <c r="C9" s="4">
        <v>2124.89</v>
      </c>
    </row>
    <row r="10" spans="1:3" ht="15.75" x14ac:dyDescent="0.25">
      <c r="A10" s="6">
        <v>7</v>
      </c>
      <c r="B10" s="7" t="s">
        <v>10</v>
      </c>
      <c r="C10" s="4">
        <v>1669.65</v>
      </c>
    </row>
    <row r="11" spans="1:3" ht="15.75" x14ac:dyDescent="0.25">
      <c r="A11" s="6">
        <v>8</v>
      </c>
      <c r="B11" s="7" t="s">
        <v>11</v>
      </c>
      <c r="C11" s="4">
        <v>1118.69</v>
      </c>
    </row>
    <row r="12" spans="1:3" ht="15.75" x14ac:dyDescent="0.25">
      <c r="A12" s="6">
        <v>9</v>
      </c>
      <c r="B12" s="7" t="s">
        <v>12</v>
      </c>
      <c r="C12" s="4">
        <v>775.77</v>
      </c>
    </row>
    <row r="13" spans="1:3" ht="15.75" x14ac:dyDescent="0.25">
      <c r="A13" s="6">
        <v>10</v>
      </c>
      <c r="B13" s="7" t="s">
        <v>13</v>
      </c>
      <c r="C13" s="4">
        <v>1154.8</v>
      </c>
    </row>
    <row r="14" spans="1:3" s="22" customFormat="1" ht="15.75" x14ac:dyDescent="0.25">
      <c r="A14" s="19">
        <v>11</v>
      </c>
      <c r="B14" s="20" t="s">
        <v>14</v>
      </c>
      <c r="C14" s="26">
        <v>1152.8599999999999</v>
      </c>
    </row>
    <row r="15" spans="1:3" ht="15.75" x14ac:dyDescent="0.25">
      <c r="A15" s="6">
        <v>12</v>
      </c>
      <c r="B15" s="7" t="s">
        <v>15</v>
      </c>
      <c r="C15" s="4">
        <v>727.36</v>
      </c>
    </row>
    <row r="16" spans="1:3" ht="15.75" x14ac:dyDescent="0.25">
      <c r="A16" s="27"/>
      <c r="B16" s="3" t="s">
        <v>16</v>
      </c>
      <c r="C16" s="9">
        <f>SUM(C4:C15)</f>
        <v>17442.84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Percolato 2007</vt:lpstr>
      <vt:lpstr>Percolato 2008</vt:lpstr>
      <vt:lpstr>Percolato 2009</vt:lpstr>
      <vt:lpstr>Percolato 2010</vt:lpstr>
      <vt:lpstr>Percolato 2011</vt:lpstr>
      <vt:lpstr>Percolato 2012</vt:lpstr>
      <vt:lpstr>Percolato 2013</vt:lpstr>
      <vt:lpstr>Percolato 2014</vt:lpstr>
      <vt:lpstr>Percolato 2015</vt:lpstr>
      <vt:lpstr>Percolato 2016</vt:lpstr>
      <vt:lpstr>Percolato 2017</vt:lpstr>
      <vt:lpstr>Percolato 2018</vt:lpstr>
      <vt:lpstr>Percolato 2019</vt:lpstr>
      <vt:lpstr>Percolato 2020</vt:lpstr>
      <vt:lpstr>Percolato 2021</vt:lpstr>
      <vt:lpstr>Percolato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2010-08-02T12:39:04Z</cp:lastPrinted>
  <dcterms:created xsi:type="dcterms:W3CDTF">2009-09-16T09:23:02Z</dcterms:created>
  <dcterms:modified xsi:type="dcterms:W3CDTF">2023-02-13T10:52:40Z</dcterms:modified>
</cp:coreProperties>
</file>